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6. Nadrzeczna 21m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6" i="1" l="1"/>
  <c r="G22" i="1"/>
  <c r="G12" i="1"/>
  <c r="G10" i="1"/>
</calcChain>
</file>

<file path=xl/sharedStrings.xml><?xml version="1.0" encoding="utf-8"?>
<sst xmlns="http://schemas.openxmlformats.org/spreadsheetml/2006/main" count="280" uniqueCount="145">
  <si>
    <t>D91-05-100 :  PRZEDMIAR ROBÓT</t>
  </si>
  <si>
    <t>Nadrzeczna 21/2 -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</si>
  <si>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</si>
  <si>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</si>
  <si>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</si>
  <si>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</si>
  <si>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</si>
  <si>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</si>
  <si>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</si>
  <si>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</si>
  <si>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</si>
  <si>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montaż listwy aluminiowej łączącej płytki i panele</t>
  </si>
  <si>
    <t>metr</t>
  </si>
  <si>
    <t>KNKB  002-11-06-06-00</t>
  </si>
  <si>
    <t>Analogia: Listwy przyścienne PCV mocowane do ścian za pomocą kołków rozporowych</t>
  </si>
  <si>
    <t>1)</t>
  </si>
  <si>
    <t>2,77+4,6*2+4,5+1,77*2+1,73</t>
  </si>
  <si>
    <t>KNR  401-12-09-10-00</t>
  </si>
  <si>
    <t>Malowanie 2-krotnie farbą olejną stolarki drzwiowej pow ponad 1,0 m2. Skrzydło i ościeżnica. Drzwi wejściowe i do łazienki. wsp. r i m = 2,5</t>
  </si>
  <si>
    <t>m2</t>
  </si>
  <si>
    <t>0,8*2,0+0,7*2,0</t>
  </si>
  <si>
    <t>KNR  401-03-22-02-00</t>
  </si>
  <si>
    <t>Kratki wentylacyjne w ścianach z cegieł - łazienka</t>
  </si>
  <si>
    <t>szt</t>
  </si>
  <si>
    <t>KNR  401-03-23-02-00</t>
  </si>
  <si>
    <t>Zamurowanie przebić w ścianach z cegieł grubości 1/2 cegły - kratka wentylacyjna na przelot z kuchni do łazienki</t>
  </si>
  <si>
    <t>KNR  401-03-33-09-00</t>
  </si>
  <si>
    <t>Analogia: wyykonanie otworu w przewodzie kominowym</t>
  </si>
  <si>
    <t>Kratki wentylacyjne w ścianach z cegieł - w kuchni</t>
  </si>
  <si>
    <t>Kalkulacja własna: protokół kominiarski - wyznaczenie przewodu kominowego + sprawdzenie prawidłowości działania wentylacji</t>
  </si>
  <si>
    <t>KNR  401-03-54-09-00</t>
  </si>
  <si>
    <t>Wykucie z muru ościeżnic stalowych drzwiowych powierzchni do 2 m2 - pokój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</si>
  <si>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</si>
  <si>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</si>
  <si>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</si>
  <si>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</si>
  <si>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</si>
  <si>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</si>
  <si>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1) Pokój</t>
  </si>
  <si>
    <t>0,8*2,0</t>
  </si>
  <si>
    <t>KNR  401-09-19-08-00</t>
  </si>
  <si>
    <t>Wymiana oliwek</t>
  </si>
  <si>
    <t>Kalkulacja własna: demontaż karnisza w pokoju z zaszpachlowaniem dziur</t>
  </si>
  <si>
    <t>WKNR W401-12-15-08-00</t>
  </si>
  <si>
    <t>Analogia: mycie powierzchni ścian z płytek ceramicznych oraz podłogi w aneksie kuchennym, korytarzu i łazience</t>
  </si>
  <si>
    <t>(1,29*2+1,63*2)*2,32+6,4</t>
  </si>
  <si>
    <t>2)</t>
  </si>
  <si>
    <t>1,24*1,6+1,29*1,63+1,73*1,77</t>
  </si>
  <si>
    <t>Kalkulacja własna: wymiana uszczelki drzwi wejściowych</t>
  </si>
  <si>
    <t>kmpl</t>
  </si>
  <si>
    <t>KNR  401-01-08-09-00</t>
  </si>
  <si>
    <t>Wywóz pozostałości po remoncie stolarki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</si>
  <si>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</si>
  <si>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</si>
  <si>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</si>
  <si>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</si>
  <si>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</t>
  </si>
  <si>
    <t>Mg</t>
  </si>
  <si>
    <t>DZIAŁ  2</t>
  </si>
  <si>
    <t>CPV 45330000-9: roboty wod-kan</t>
  </si>
  <si>
    <t>KNNR N008-01-18-04-01</t>
  </si>
  <si>
    <t>Wymiana baterii zlewozmywakowej ściennej fi 15</t>
  </si>
  <si>
    <t>Kalkulacja własna: mycie zlewozmywaka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</si>
  <si>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</si>
  <si>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</si>
  <si>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</si>
  <si>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</si>
  <si>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KNNR N008-02-17-07-00</t>
  </si>
  <si>
    <t>Wymiana brodzika natryskowego z tworzywa sztucznego półokrągły 800x800 z syfonem PCV</t>
  </si>
  <si>
    <t>Kalkulacja własna: Montaż kabiny natryskowej półokrągłej 800x800</t>
  </si>
  <si>
    <t>KNNR N004-01-37-09-00</t>
  </si>
  <si>
    <t>Montaz baterii natryskowej z natryskiem recznym</t>
  </si>
  <si>
    <t>KNNR N008-02-18-03-00</t>
  </si>
  <si>
    <t>Wymiana ustępu porcelanowego "Kompakt"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</si>
  <si>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</si>
  <si>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</si>
  <si>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</si>
  <si>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</si>
  <si>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N008-02-16-01-01</t>
  </si>
  <si>
    <t>Wymiana umywalki porcelanowej L-50 ze wspornikami i syfonem PCV</t>
  </si>
  <si>
    <t>KNNR N004-01-37-03-01</t>
  </si>
  <si>
    <t>Montaz baterii umywalkowej jednouchwytowej stojacej z 2-zaworami i węzykami w oplocie.</t>
  </si>
  <si>
    <t>KNNR N008-01-23-06-00</t>
  </si>
  <si>
    <t>Demontaż wodomierza skrzydełkwego fi 15-20</t>
  </si>
  <si>
    <t>KNNR N008-01-16-01-20</t>
  </si>
  <si>
    <t>Wstawienie zaworu kulowego mufowego fi 15</t>
  </si>
  <si>
    <t>KNNR N004-01-40-01-00</t>
  </si>
  <si>
    <t>Wodomierz skrzydelkowy JSW fi 15 (bez laczników) z plombą plastikową zatrzaskową Uwaga: wodomierz z demontażu.</t>
  </si>
  <si>
    <t>KNNR N008-01-17-01-10</t>
  </si>
  <si>
    <t>Wymiana zaworu kątowego  fi 15  do pralki</t>
  </si>
  <si>
    <t>KNNR N004-02-11-01-00</t>
  </si>
  <si>
    <t>Dodatek za podejscie odplywowe PCV na uszczelke fi 50 (zdemontować kolana - zamontować rurę 0,5m).</t>
  </si>
  <si>
    <t>WKNR W215-01-42-03-00</t>
  </si>
  <si>
    <t>Drzwiczki rewizyjne do zaworów i wodomierzy 300*400;</t>
  </si>
  <si>
    <t>KNR  402-02-37-03-00</t>
  </si>
  <si>
    <t>Przeczyszczenie podejścia odpływowego fi do 80 mm</t>
  </si>
  <si>
    <t>DZIAŁ  3</t>
  </si>
  <si>
    <t>Roboty elektryczne</t>
  </si>
  <si>
    <t>KNNR N009-05-01-05-00</t>
  </si>
  <si>
    <t>Demontaż oprawy żarowej</t>
  </si>
  <si>
    <t>Wyczyszczenie  rozdzielnicy  natynkowej mieszkaniowej-kalkulacja własna</t>
  </si>
  <si>
    <t>KNNR N009-02-03-05-00</t>
  </si>
  <si>
    <t>Demontaż aparatu elektrycznego o masie do 2,5 kg</t>
  </si>
  <si>
    <t>KNNR N005-04-07-03-00</t>
  </si>
  <si>
    <t>Wyłącznik przeciwporażeniowy 1(2)-biegunowy 40A, 30mA, AC</t>
  </si>
  <si>
    <t>KNNR N005-04-07-01-00</t>
  </si>
  <si>
    <t>Wyłącznik nadprądowy 1-biegunowy S191 B10-B16</t>
  </si>
  <si>
    <t>Wyłącznik nadprądowy 1-biegunowy S191 B16A- 1-łazienka, przedpokój, 2- kuchnia, 3- Pokoje</t>
  </si>
  <si>
    <t>KNNR N005-12-07-01-00</t>
  </si>
  <si>
    <t>Wykucie bruzd dla przewodów wtynkowych dla przewodu domofonowego</t>
  </si>
  <si>
    <t>KNNR N005-12-08-01-00</t>
  </si>
  <si>
    <t>Zaprawianie bruzd szer do 25 mm</t>
  </si>
  <si>
    <t>KNNR N005-02-04-02-00</t>
  </si>
  <si>
    <t>Przewód  domofonowy układanie pod tynk- analog</t>
  </si>
  <si>
    <t>KNNR N009-04-02-06-00</t>
  </si>
  <si>
    <t>Demontaż gniazda wtykowego 2-biegunowego uszczelnionego w łazience</t>
  </si>
  <si>
    <t>Wykucie bruzd dla przewodów wtynkowych w łazience dla nowej lokalizacji gniazda po drugiej stronie drzwi w łazience</t>
  </si>
  <si>
    <t>KNNR N005-02-04-05-05</t>
  </si>
  <si>
    <t>Przewód płaski YDYp 3x2,5 w tynku na podłożu innym- do gniazda w łazience</t>
  </si>
  <si>
    <t>KNNR N005-03-08-05-00</t>
  </si>
  <si>
    <t>Gniazdo wtyczkowe bryzgoszczelne 2P+Z 16A/2,5 NT-130H przykręcane- montaż po drugiej stronie drzwi w łazience (podłączyć w puszce na zewnątrz łazienki)</t>
  </si>
  <si>
    <t>KNNR N009-04-01-01-01</t>
  </si>
  <si>
    <t>Wymiana przełącznika świecznikowego podtynkowego</t>
  </si>
  <si>
    <t>KNNR N009-04-01-01-00</t>
  </si>
  <si>
    <t>Wymiana wyłącznika 1-bieg podtynkowy</t>
  </si>
  <si>
    <t>KNNR N009-04-02-01-01</t>
  </si>
  <si>
    <t>Wymiana gniazda wtykowego podtynkowego 2x10/16A podwójnego</t>
  </si>
  <si>
    <t>KNNR N009-04-02-02-01</t>
  </si>
  <si>
    <t>Wymiana gniazda wtykowego natynkowego 2x10/16A podwójnego</t>
  </si>
  <si>
    <t>KNNR N009-04-01-05-15</t>
  </si>
  <si>
    <t>Wymiana przycisku "dzwonek"</t>
  </si>
  <si>
    <t>KNNR N005-05-04-02-00</t>
  </si>
  <si>
    <t>Oprawa oświetleniowa żarowa, klosz szklany, bryzgoszczelna RONDO E27 IP44 przykręcana- łazienka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</si>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</sst>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2.5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f>SUM(G11)</f>
        <v>21.74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21.74</v>
      </c>
    </row>
    <row r="12" spans="1:7" ht="24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f>SUM(G13)</f>
        <v>3</v>
      </c>
    </row>
    <row r="13" spans="1:7" ht="12" x14ac:dyDescent="0.2">
      <c r="B13" s="13" t="s">
        <v>15</v>
      </c>
      <c r="C13" s="9"/>
      <c r="D13" s="13" t="s">
        <v>20</v>
      </c>
      <c r="E13" s="9"/>
      <c r="F13" s="9"/>
      <c r="G13" s="7">
        <v>3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23</v>
      </c>
      <c r="G14" s="6">
        <v>1</v>
      </c>
    </row>
    <row r="15" spans="1:7" ht="24" x14ac:dyDescent="0.2">
      <c r="A15" s="3">
        <v>50</v>
      </c>
      <c r="B15" s="1" t="s">
        <v>24</v>
      </c>
      <c r="C15" s="1" t="s">
        <v>4</v>
      </c>
      <c r="D15" s="4" t="s">
        <v>25</v>
      </c>
      <c r="F15" s="5" t="s">
        <v>23</v>
      </c>
      <c r="G15" s="6">
        <v>1</v>
      </c>
    </row>
    <row r="16" spans="1:7" ht="12" x14ac:dyDescent="0.2">
      <c r="A16" s="3">
        <v>60</v>
      </c>
      <c r="B16" s="1" t="s">
        <v>26</v>
      </c>
      <c r="C16" s="1" t="s">
        <v>4</v>
      </c>
      <c r="D16" s="4" t="s">
        <v>27</v>
      </c>
      <c r="F16" s="5" t="s">
        <v>23</v>
      </c>
      <c r="G16" s="6">
        <v>1</v>
      </c>
    </row>
    <row r="17" spans="1:7" ht="12" x14ac:dyDescent="0.2">
      <c r="A17" s="3">
        <v>70</v>
      </c>
      <c r="B17" s="1" t="s">
        <v>21</v>
      </c>
      <c r="C17" s="1" t="s">
        <v>4</v>
      </c>
      <c r="D17" s="4" t="s">
        <v>28</v>
      </c>
      <c r="F17" s="5" t="s">
        <v>23</v>
      </c>
      <c r="G17" s="6">
        <v>1</v>
      </c>
    </row>
    <row r="18" spans="1:7" ht="24" x14ac:dyDescent="0.2">
      <c r="A18" s="3">
        <v>80</v>
      </c>
      <c r="B18" s="1" t="s">
        <v>10</v>
      </c>
      <c r="C18" s="1" t="s">
        <v>4</v>
      </c>
      <c r="D18" s="4" t="s">
        <v>29</v>
      </c>
      <c r="F18" s="5" t="s">
        <v>23</v>
      </c>
      <c r="G18" s="6">
        <v>1</v>
      </c>
    </row>
    <row r="19" spans="1:7" ht="24" x14ac:dyDescent="0.2">
      <c r="A19" s="3">
        <v>90</v>
      </c>
      <c r="B19" s="1" t="s">
        <v>30</v>
      </c>
      <c r="C19" s="1" t="s">
        <v>4</v>
      </c>
      <c r="D19" s="4" t="s">
        <v>31</v>
      </c>
      <c r="F19" s="5" t="s">
        <v>23</v>
      </c>
      <c r="G19" s="6">
        <v>1</v>
      </c>
    </row>
    <row r="20" spans="1:7" ht="12" x14ac:dyDescent="0.2">
      <c r="A20" s="3">
        <v>100</v>
      </c>
      <c r="B20" s="1" t="s">
        <v>32</v>
      </c>
      <c r="C20" s="1" t="s">
        <v>4</v>
      </c>
      <c r="D20" s="4" t="s">
        <v>33</v>
      </c>
      <c r="F20" s="5" t="s">
        <v>23</v>
      </c>
      <c r="G20" s="6">
        <v>1</v>
      </c>
    </row>
    <row r="21" spans="1:7" ht="24" x14ac:dyDescent="0.2">
      <c r="A21" s="3">
        <v>110</v>
      </c>
      <c r="B21" s="1" t="s">
        <v>34</v>
      </c>
      <c r="C21" s="1" t="s">
        <v>4</v>
      </c>
      <c r="D21" s="4" t="s">
        <v>35</v>
      </c>
      <c r="F21" s="5" t="s">
        <v>12</v>
      </c>
      <c r="G21" s="6">
        <v>5</v>
      </c>
    </row>
    <row r="22" spans="1:7" ht="24" x14ac:dyDescent="0.2">
      <c r="A22" s="3">
        <v>120</v>
      </c>
      <c r="B22" s="1" t="s">
        <v>36</v>
      </c>
      <c r="C22" s="1" t="s">
        <v>4</v>
      </c>
      <c r="D22" s="4" t="s">
        <v>37</v>
      </c>
      <c r="F22" s="5" t="s">
        <v>19</v>
      </c>
      <c r="G22" s="6">
        <f>SUM(G23)</f>
        <v>1.6</v>
      </c>
    </row>
    <row r="23" spans="1:7" ht="12" x14ac:dyDescent="0.2">
      <c r="B23" s="13" t="s">
        <v>38</v>
      </c>
      <c r="C23" s="9"/>
      <c r="D23" s="13" t="s">
        <v>39</v>
      </c>
      <c r="E23" s="9"/>
      <c r="F23" s="9"/>
      <c r="G23" s="7">
        <v>1.6</v>
      </c>
    </row>
    <row r="24" spans="1:7" ht="12" x14ac:dyDescent="0.2">
      <c r="A24" s="3">
        <v>130</v>
      </c>
      <c r="B24" s="1" t="s">
        <v>40</v>
      </c>
      <c r="C24" s="1" t="s">
        <v>4</v>
      </c>
      <c r="D24" s="4" t="s">
        <v>41</v>
      </c>
      <c r="F24" s="5" t="s">
        <v>23</v>
      </c>
      <c r="G24" s="6">
        <v>1</v>
      </c>
    </row>
    <row r="25" spans="1:7" ht="24" x14ac:dyDescent="0.2">
      <c r="A25" s="3">
        <v>140</v>
      </c>
      <c r="B25" s="1" t="s">
        <v>10</v>
      </c>
      <c r="C25" s="1" t="s">
        <v>4</v>
      </c>
      <c r="D25" s="4" t="s">
        <v>42</v>
      </c>
      <c r="F25" s="5" t="s">
        <v>23</v>
      </c>
      <c r="G25" s="6">
        <v>1</v>
      </c>
    </row>
    <row r="26" spans="1:7" ht="24" x14ac:dyDescent="0.2">
      <c r="A26" s="3">
        <v>150</v>
      </c>
      <c r="B26" s="1" t="s">
        <v>43</v>
      </c>
      <c r="C26" s="1" t="s">
        <v>4</v>
      </c>
      <c r="D26" s="4" t="s">
        <v>44</v>
      </c>
      <c r="F26" s="5" t="s">
        <v>19</v>
      </c>
      <c r="G26" s="6">
        <f>SUM(G27:G28)</f>
        <v>27.0976</v>
      </c>
    </row>
    <row r="27" spans="1:7" ht="12" x14ac:dyDescent="0.2">
      <c r="B27" s="13" t="s">
        <v>15</v>
      </c>
      <c r="C27" s="9"/>
      <c r="D27" s="13" t="s">
        <v>45</v>
      </c>
      <c r="E27" s="9"/>
      <c r="F27" s="9"/>
      <c r="G27" s="7">
        <v>19.948799999999999</v>
      </c>
    </row>
    <row r="28" spans="1:7" ht="12" x14ac:dyDescent="0.2">
      <c r="B28" s="13" t="s">
        <v>46</v>
      </c>
      <c r="C28" s="9"/>
      <c r="D28" s="13" t="s">
        <v>47</v>
      </c>
      <c r="E28" s="9"/>
      <c r="F28" s="9"/>
      <c r="G28" s="7">
        <v>7.1487999999999996</v>
      </c>
    </row>
    <row r="29" spans="1:7" ht="12" x14ac:dyDescent="0.2">
      <c r="A29" s="3">
        <v>160</v>
      </c>
      <c r="B29" s="1" t="s">
        <v>10</v>
      </c>
      <c r="C29" s="1" t="s">
        <v>4</v>
      </c>
      <c r="D29" s="4" t="s">
        <v>48</v>
      </c>
      <c r="F29" s="5" t="s">
        <v>49</v>
      </c>
      <c r="G29" s="6">
        <v>1</v>
      </c>
    </row>
    <row r="30" spans="1:7" ht="24" x14ac:dyDescent="0.2">
      <c r="A30" s="3">
        <v>170</v>
      </c>
      <c r="B30" s="1" t="s">
        <v>50</v>
      </c>
      <c r="C30" s="1" t="s">
        <v>4</v>
      </c>
      <c r="D30" s="4" t="s">
        <v>51</v>
      </c>
      <c r="F30" s="5" t="s">
        <v>52</v>
      </c>
      <c r="G30" s="6">
        <v>1</v>
      </c>
    </row>
    <row r="31" spans="1:7" ht="24" x14ac:dyDescent="0.2">
      <c r="A31" s="3">
        <v>180</v>
      </c>
      <c r="B31" s="1" t="s">
        <v>53</v>
      </c>
      <c r="C31" s="1" t="s">
        <v>4</v>
      </c>
      <c r="D31" s="4" t="s">
        <v>54</v>
      </c>
      <c r="F31" s="5" t="s">
        <v>52</v>
      </c>
      <c r="G31" s="6">
        <v>1</v>
      </c>
    </row>
    <row r="32" spans="1:7" ht="12" x14ac:dyDescent="0.2">
      <c r="A32" s="3">
        <v>190</v>
      </c>
      <c r="B32" s="1" t="s">
        <v>55</v>
      </c>
      <c r="C32" s="1" t="s">
        <v>4</v>
      </c>
      <c r="D32" s="4" t="s">
        <v>56</v>
      </c>
      <c r="F32" s="5" t="s">
        <v>57</v>
      </c>
      <c r="G32" s="6">
        <v>0.2</v>
      </c>
    </row>
    <row r="34" spans="1:7" ht="12.75" x14ac:dyDescent="0.2">
      <c r="A34" s="11" t="s">
        <v>58</v>
      </c>
      <c r="B34" s="9"/>
      <c r="C34" s="12" t="s">
        <v>59</v>
      </c>
      <c r="D34" s="9"/>
      <c r="E34" s="9"/>
    </row>
    <row r="35" spans="1:7" ht="12" x14ac:dyDescent="0.2">
      <c r="A35" s="3">
        <v>10</v>
      </c>
      <c r="B35" s="1" t="s">
        <v>60</v>
      </c>
      <c r="C35" s="1" t="s">
        <v>4</v>
      </c>
      <c r="D35" s="4" t="s">
        <v>61</v>
      </c>
      <c r="F35" s="5" t="s">
        <v>23</v>
      </c>
      <c r="G35" s="6">
        <v>1</v>
      </c>
    </row>
    <row r="36" spans="1:7" ht="12" x14ac:dyDescent="0.2">
      <c r="A36" s="3">
        <v>20</v>
      </c>
      <c r="B36" s="1" t="s">
        <v>10</v>
      </c>
      <c r="C36" s="1" t="s">
        <v>4</v>
      </c>
      <c r="D36" s="4" t="s">
        <v>62</v>
      </c>
      <c r="F36" s="5" t="s">
        <v>23</v>
      </c>
      <c r="G36" s="6">
        <v>1</v>
      </c>
    </row>
    <row r="37" spans="1:7" ht="24" x14ac:dyDescent="0.2">
      <c r="A37" s="3">
        <v>30</v>
      </c>
      <c r="B37" s="1" t="s">
        <v>63</v>
      </c>
      <c r="C37" s="1" t="s">
        <v>4</v>
      </c>
      <c r="D37" s="4" t="s">
        <v>64</v>
      </c>
      <c r="F37" s="5" t="s">
        <v>23</v>
      </c>
      <c r="G37" s="6">
        <v>1</v>
      </c>
    </row>
    <row r="38" spans="1:7" ht="24" x14ac:dyDescent="0.2">
      <c r="A38" s="3">
        <v>40</v>
      </c>
      <c r="B38" s="1" t="s">
        <v>65</v>
      </c>
      <c r="C38" s="1" t="s">
        <v>4</v>
      </c>
      <c r="D38" s="4" t="s">
        <v>66</v>
      </c>
      <c r="F38" s="5" t="s">
        <v>23</v>
      </c>
      <c r="G38" s="6">
        <v>1</v>
      </c>
    </row>
    <row r="39" spans="1:7" ht="24" x14ac:dyDescent="0.2">
      <c r="A39" s="3">
        <v>50</v>
      </c>
      <c r="B39" s="1" t="s">
        <v>67</v>
      </c>
      <c r="C39" s="1" t="s">
        <v>4</v>
      </c>
      <c r="D39" s="4" t="s">
        <v>68</v>
      </c>
      <c r="F39" s="5" t="s">
        <v>23</v>
      </c>
      <c r="G39" s="6">
        <v>1</v>
      </c>
    </row>
    <row r="40" spans="1:7" ht="12" x14ac:dyDescent="0.2">
      <c r="A40" s="3">
        <v>60</v>
      </c>
      <c r="B40" s="1" t="s">
        <v>10</v>
      </c>
      <c r="C40" s="1" t="s">
        <v>4</v>
      </c>
      <c r="D40" s="4" t="s">
        <v>69</v>
      </c>
      <c r="F40" s="5" t="s">
        <v>23</v>
      </c>
      <c r="G40" s="6">
        <v>1</v>
      </c>
    </row>
    <row r="41" spans="1:7" ht="12" x14ac:dyDescent="0.2">
      <c r="A41" s="3">
        <v>70</v>
      </c>
      <c r="B41" s="1" t="s">
        <v>70</v>
      </c>
      <c r="C41" s="1" t="s">
        <v>4</v>
      </c>
      <c r="D41" s="4" t="s">
        <v>71</v>
      </c>
      <c r="F41" s="5" t="s">
        <v>23</v>
      </c>
      <c r="G41" s="6">
        <v>1</v>
      </c>
    </row>
    <row r="42" spans="1:7" ht="12" x14ac:dyDescent="0.2">
      <c r="A42" s="3">
        <v>80</v>
      </c>
      <c r="B42" s="1" t="s">
        <v>72</v>
      </c>
      <c r="C42" s="1" t="s">
        <v>4</v>
      </c>
      <c r="D42" s="4" t="s">
        <v>73</v>
      </c>
      <c r="F42" s="5" t="s">
        <v>49</v>
      </c>
      <c r="G42" s="6">
        <v>1</v>
      </c>
    </row>
    <row r="43" spans="1:7" ht="12" x14ac:dyDescent="0.2">
      <c r="A43" s="3">
        <v>90</v>
      </c>
      <c r="B43" s="1" t="s">
        <v>74</v>
      </c>
      <c r="C43" s="1" t="s">
        <v>4</v>
      </c>
      <c r="D43" s="4" t="s">
        <v>75</v>
      </c>
      <c r="F43" s="5" t="s">
        <v>23</v>
      </c>
      <c r="G43" s="6">
        <v>1</v>
      </c>
    </row>
    <row r="44" spans="1:7" ht="24" x14ac:dyDescent="0.2">
      <c r="A44" s="3">
        <v>100</v>
      </c>
      <c r="B44" s="1" t="s">
        <v>76</v>
      </c>
      <c r="C44" s="1" t="s">
        <v>4</v>
      </c>
      <c r="D44" s="4" t="s">
        <v>77</v>
      </c>
      <c r="F44" s="5" t="s">
        <v>23</v>
      </c>
      <c r="G44" s="6">
        <v>1</v>
      </c>
    </row>
    <row r="45" spans="1:7" ht="12" x14ac:dyDescent="0.2">
      <c r="A45" s="3">
        <v>110</v>
      </c>
      <c r="B45" s="1" t="s">
        <v>78</v>
      </c>
      <c r="C45" s="1" t="s">
        <v>4</v>
      </c>
      <c r="D45" s="4" t="s">
        <v>79</v>
      </c>
      <c r="F45" s="5" t="s">
        <v>49</v>
      </c>
      <c r="G45" s="6">
        <v>1</v>
      </c>
    </row>
    <row r="46" spans="1:7" ht="24" x14ac:dyDescent="0.2">
      <c r="A46" s="3">
        <v>120</v>
      </c>
      <c r="B46" s="1" t="s">
        <v>80</v>
      </c>
      <c r="C46" s="1" t="s">
        <v>4</v>
      </c>
      <c r="D46" s="4" t="s">
        <v>81</v>
      </c>
      <c r="F46" s="5" t="s">
        <v>23</v>
      </c>
      <c r="G46" s="6">
        <v>1</v>
      </c>
    </row>
    <row r="47" spans="1:7" ht="12" x14ac:dyDescent="0.2">
      <c r="A47" s="3">
        <v>130</v>
      </c>
      <c r="B47" s="1" t="s">
        <v>82</v>
      </c>
      <c r="C47" s="1" t="s">
        <v>4</v>
      </c>
      <c r="D47" s="4" t="s">
        <v>83</v>
      </c>
      <c r="F47" s="5" t="s">
        <v>23</v>
      </c>
      <c r="G47" s="6">
        <v>1</v>
      </c>
    </row>
    <row r="48" spans="1:7" ht="12" x14ac:dyDescent="0.2">
      <c r="A48" s="3">
        <v>140</v>
      </c>
      <c r="B48" s="1" t="s">
        <v>84</v>
      </c>
      <c r="C48" s="1" t="s">
        <v>4</v>
      </c>
      <c r="D48" s="4" t="s">
        <v>85</v>
      </c>
      <c r="F48" s="5" t="s">
        <v>23</v>
      </c>
      <c r="G48" s="6">
        <v>1</v>
      </c>
    </row>
    <row r="49" spans="1:7" ht="24" x14ac:dyDescent="0.2">
      <c r="A49" s="3">
        <v>150</v>
      </c>
      <c r="B49" s="1" t="s">
        <v>86</v>
      </c>
      <c r="C49" s="1" t="s">
        <v>4</v>
      </c>
      <c r="D49" s="4" t="s">
        <v>87</v>
      </c>
      <c r="F49" s="5" t="s">
        <v>49</v>
      </c>
      <c r="G49" s="6">
        <v>1</v>
      </c>
    </row>
    <row r="50" spans="1:7" ht="12" x14ac:dyDescent="0.2">
      <c r="A50" s="3">
        <v>160</v>
      </c>
      <c r="B50" s="1" t="s">
        <v>88</v>
      </c>
      <c r="C50" s="1" t="s">
        <v>4</v>
      </c>
      <c r="D50" s="4" t="s">
        <v>89</v>
      </c>
      <c r="F50" s="5" t="s">
        <v>23</v>
      </c>
      <c r="G50" s="6">
        <v>1</v>
      </c>
    </row>
    <row r="51" spans="1:7" ht="24" x14ac:dyDescent="0.2">
      <c r="A51" s="3">
        <v>170</v>
      </c>
      <c r="B51" s="1" t="s">
        <v>90</v>
      </c>
      <c r="C51" s="1" t="s">
        <v>4</v>
      </c>
      <c r="D51" s="4" t="s">
        <v>91</v>
      </c>
      <c r="F51" s="5" t="s">
        <v>23</v>
      </c>
      <c r="G51" s="6">
        <v>1</v>
      </c>
    </row>
    <row r="52" spans="1:7" ht="12" x14ac:dyDescent="0.2">
      <c r="A52" s="3">
        <v>180</v>
      </c>
      <c r="B52" s="1" t="s">
        <v>92</v>
      </c>
      <c r="C52" s="1" t="s">
        <v>4</v>
      </c>
      <c r="D52" s="4" t="s">
        <v>93</v>
      </c>
      <c r="F52" s="5" t="s">
        <v>23</v>
      </c>
      <c r="G52" s="6">
        <v>1</v>
      </c>
    </row>
    <row r="53" spans="1:7" ht="12" x14ac:dyDescent="0.2">
      <c r="A53" s="3">
        <v>190</v>
      </c>
      <c r="B53" s="1" t="s">
        <v>94</v>
      </c>
      <c r="C53" s="1" t="s">
        <v>4</v>
      </c>
      <c r="D53" s="4" t="s">
        <v>95</v>
      </c>
      <c r="F53" s="5" t="s">
        <v>23</v>
      </c>
      <c r="G53" s="6">
        <v>3</v>
      </c>
    </row>
    <row r="55" spans="1:7" ht="12.75" x14ac:dyDescent="0.2">
      <c r="A55" s="11" t="s">
        <v>96</v>
      </c>
      <c r="B55" s="9"/>
      <c r="C55" s="12" t="s">
        <v>97</v>
      </c>
      <c r="D55" s="9"/>
      <c r="E55" s="9"/>
    </row>
    <row r="56" spans="1:7" ht="12" x14ac:dyDescent="0.2">
      <c r="A56" s="3">
        <v>30</v>
      </c>
      <c r="B56" s="1" t="s">
        <v>98</v>
      </c>
      <c r="C56" s="1" t="s">
        <v>4</v>
      </c>
      <c r="D56" s="4" t="s">
        <v>99</v>
      </c>
      <c r="F56" s="5" t="s">
        <v>23</v>
      </c>
      <c r="G56" s="6">
        <v>5</v>
      </c>
    </row>
    <row r="57" spans="1:7" ht="24" x14ac:dyDescent="0.2">
      <c r="A57" s="3">
        <v>31</v>
      </c>
      <c r="B57" s="1" t="s">
        <v>10</v>
      </c>
      <c r="C57" s="1" t="s">
        <v>4</v>
      </c>
      <c r="D57" s="4" t="s">
        <v>100</v>
      </c>
      <c r="F57" s="5" t="s">
        <v>23</v>
      </c>
      <c r="G57" s="6">
        <v>1</v>
      </c>
    </row>
    <row r="58" spans="1:7" ht="12" x14ac:dyDescent="0.2">
      <c r="A58" s="3">
        <v>32</v>
      </c>
      <c r="B58" s="1" t="s">
        <v>101</v>
      </c>
      <c r="C58" s="1" t="s">
        <v>4</v>
      </c>
      <c r="D58" s="4" t="s">
        <v>102</v>
      </c>
      <c r="F58" s="5" t="s">
        <v>23</v>
      </c>
      <c r="G58" s="6">
        <v>5</v>
      </c>
    </row>
    <row r="59" spans="1:7" ht="12" x14ac:dyDescent="0.2">
      <c r="A59" s="3">
        <v>40</v>
      </c>
      <c r="B59" s="1" t="s">
        <v>103</v>
      </c>
      <c r="C59" s="1" t="s">
        <v>4</v>
      </c>
      <c r="D59" s="4" t="s">
        <v>104</v>
      </c>
      <c r="F59" s="5" t="s">
        <v>23</v>
      </c>
      <c r="G59" s="6">
        <v>1</v>
      </c>
    </row>
    <row r="60" spans="1:7" ht="12" x14ac:dyDescent="0.2">
      <c r="A60" s="3">
        <v>50</v>
      </c>
      <c r="B60" s="1" t="s">
        <v>105</v>
      </c>
      <c r="C60" s="1" t="s">
        <v>4</v>
      </c>
      <c r="D60" s="4" t="s">
        <v>106</v>
      </c>
      <c r="F60" s="5" t="s">
        <v>23</v>
      </c>
      <c r="G60" s="6">
        <v>4</v>
      </c>
    </row>
    <row r="61" spans="1:7" ht="24" x14ac:dyDescent="0.2">
      <c r="A61" s="3">
        <v>60</v>
      </c>
      <c r="B61" s="1" t="s">
        <v>105</v>
      </c>
      <c r="C61" s="1" t="s">
        <v>4</v>
      </c>
      <c r="D61" s="4" t="s">
        <v>107</v>
      </c>
      <c r="F61" s="5" t="s">
        <v>23</v>
      </c>
      <c r="G61" s="6">
        <v>3</v>
      </c>
    </row>
    <row r="62" spans="1:7" ht="12" x14ac:dyDescent="0.2">
      <c r="A62" s="3">
        <v>70</v>
      </c>
      <c r="B62" s="1" t="s">
        <v>108</v>
      </c>
      <c r="C62" s="1" t="s">
        <v>4</v>
      </c>
      <c r="D62" s="4" t="s">
        <v>109</v>
      </c>
      <c r="F62" s="5" t="s">
        <v>12</v>
      </c>
      <c r="G62" s="6">
        <v>0.8</v>
      </c>
    </row>
    <row r="63" spans="1:7" ht="12" x14ac:dyDescent="0.2">
      <c r="A63" s="3">
        <v>80</v>
      </c>
      <c r="B63" s="1" t="s">
        <v>110</v>
      </c>
      <c r="C63" s="1" t="s">
        <v>4</v>
      </c>
      <c r="D63" s="4" t="s">
        <v>111</v>
      </c>
      <c r="F63" s="5" t="s">
        <v>12</v>
      </c>
      <c r="G63" s="6">
        <v>0.8</v>
      </c>
    </row>
    <row r="64" spans="1:7" ht="12" x14ac:dyDescent="0.2">
      <c r="A64" s="3">
        <v>81</v>
      </c>
      <c r="B64" s="1" t="s">
        <v>112</v>
      </c>
      <c r="C64" s="1" t="s">
        <v>4</v>
      </c>
      <c r="D64" s="4" t="s">
        <v>113</v>
      </c>
      <c r="F64" s="5" t="s">
        <v>12</v>
      </c>
      <c r="G64" s="6">
        <v>0.8</v>
      </c>
    </row>
    <row r="65" spans="1:7" ht="12" x14ac:dyDescent="0.2">
      <c r="A65" s="3">
        <v>90</v>
      </c>
      <c r="B65" s="1" t="s">
        <v>114</v>
      </c>
      <c r="C65" s="1" t="s">
        <v>4</v>
      </c>
      <c r="D65" s="4" t="s">
        <v>115</v>
      </c>
      <c r="F65" s="5" t="s">
        <v>23</v>
      </c>
      <c r="G65" s="6">
        <v>1</v>
      </c>
    </row>
    <row r="66" spans="1:7" ht="24" x14ac:dyDescent="0.2">
      <c r="A66" s="3">
        <v>100</v>
      </c>
      <c r="B66" s="1" t="s">
        <v>108</v>
      </c>
      <c r="C66" s="1" t="s">
        <v>4</v>
      </c>
      <c r="D66" s="4" t="s">
        <v>116</v>
      </c>
      <c r="F66" s="5" t="s">
        <v>12</v>
      </c>
      <c r="G66" s="6">
        <v>2</v>
      </c>
    </row>
    <row r="67" spans="1:7" ht="12" x14ac:dyDescent="0.2">
      <c r="A67" s="3">
        <v>110</v>
      </c>
      <c r="B67" s="1" t="s">
        <v>110</v>
      </c>
      <c r="C67" s="1" t="s">
        <v>4</v>
      </c>
      <c r="D67" s="4" t="s">
        <v>111</v>
      </c>
      <c r="F67" s="5" t="s">
        <v>12</v>
      </c>
      <c r="G67" s="6">
        <v>2</v>
      </c>
    </row>
    <row r="68" spans="1:7" ht="24" x14ac:dyDescent="0.2">
      <c r="A68" s="3">
        <v>120</v>
      </c>
      <c r="B68" s="1" t="s">
        <v>117</v>
      </c>
      <c r="C68" s="1" t="s">
        <v>4</v>
      </c>
      <c r="D68" s="4" t="s">
        <v>118</v>
      </c>
      <c r="F68" s="5" t="s">
        <v>12</v>
      </c>
      <c r="G68" s="6">
        <v>2.2999999999999998</v>
      </c>
    </row>
    <row r="69" spans="1:7" ht="36" x14ac:dyDescent="0.2">
      <c r="A69" s="3">
        <v>130</v>
      </c>
      <c r="B69" s="1" t="s">
        <v>119</v>
      </c>
      <c r="C69" s="1" t="s">
        <v>4</v>
      </c>
      <c r="D69" s="4" t="s">
        <v>120</v>
      </c>
      <c r="F69" s="5" t="s">
        <v>23</v>
      </c>
      <c r="G69" s="6">
        <v>1</v>
      </c>
    </row>
    <row r="70" spans="1:7" ht="12" x14ac:dyDescent="0.2">
      <c r="A70" s="3">
        <v>131</v>
      </c>
      <c r="B70" s="1" t="s">
        <v>121</v>
      </c>
      <c r="C70" s="1" t="s">
        <v>4</v>
      </c>
      <c r="D70" s="4" t="s">
        <v>122</v>
      </c>
      <c r="F70" s="5" t="s">
        <v>23</v>
      </c>
      <c r="G70" s="6">
        <v>1</v>
      </c>
    </row>
    <row r="71" spans="1:7" ht="12" x14ac:dyDescent="0.2">
      <c r="A71" s="3">
        <v>132</v>
      </c>
      <c r="B71" s="1" t="s">
        <v>123</v>
      </c>
      <c r="C71" s="1" t="s">
        <v>4</v>
      </c>
      <c r="D71" s="4" t="s">
        <v>124</v>
      </c>
      <c r="F71" s="5" t="s">
        <v>23</v>
      </c>
      <c r="G71" s="6">
        <v>3</v>
      </c>
    </row>
    <row r="72" spans="1:7" ht="12" x14ac:dyDescent="0.2">
      <c r="A72" s="3">
        <v>140</v>
      </c>
      <c r="B72" s="1" t="s">
        <v>125</v>
      </c>
      <c r="C72" s="1" t="s">
        <v>4</v>
      </c>
      <c r="D72" s="4" t="s">
        <v>126</v>
      </c>
      <c r="F72" s="5" t="s">
        <v>23</v>
      </c>
      <c r="G72" s="6">
        <v>6</v>
      </c>
    </row>
    <row r="73" spans="1:7" ht="12" x14ac:dyDescent="0.2">
      <c r="A73" s="3">
        <v>141</v>
      </c>
      <c r="B73" s="1" t="s">
        <v>127</v>
      </c>
      <c r="C73" s="1" t="s">
        <v>4</v>
      </c>
      <c r="D73" s="4" t="s">
        <v>128</v>
      </c>
      <c r="F73" s="5" t="s">
        <v>23</v>
      </c>
      <c r="G73" s="6">
        <v>1</v>
      </c>
    </row>
    <row r="74" spans="1:7" ht="12" x14ac:dyDescent="0.2">
      <c r="A74" s="3">
        <v>143</v>
      </c>
      <c r="B74" s="1" t="s">
        <v>129</v>
      </c>
      <c r="C74" s="1" t="s">
        <v>4</v>
      </c>
      <c r="D74" s="4" t="s">
        <v>130</v>
      </c>
      <c r="F74" s="5" t="s">
        <v>23</v>
      </c>
      <c r="G74" s="6">
        <v>1</v>
      </c>
    </row>
    <row r="75" spans="1:7" ht="24" x14ac:dyDescent="0.2">
      <c r="A75" s="3">
        <v>150</v>
      </c>
      <c r="B75" s="1" t="s">
        <v>131</v>
      </c>
      <c r="C75" s="1" t="s">
        <v>4</v>
      </c>
      <c r="D75" s="4" t="s">
        <v>132</v>
      </c>
      <c r="F75" s="5" t="s">
        <v>49</v>
      </c>
      <c r="G75" s="6">
        <v>2</v>
      </c>
    </row>
    <row r="76" spans="1:7" ht="24" x14ac:dyDescent="0.2">
      <c r="A76" s="3">
        <v>530</v>
      </c>
      <c r="B76" s="1" t="s">
        <v>133</v>
      </c>
      <c r="C76" s="1" t="s">
        <v>4</v>
      </c>
      <c r="D76" s="4" t="s">
        <v>134</v>
      </c>
      <c r="F76" s="5" t="s">
        <v>23</v>
      </c>
      <c r="G76" s="6">
        <v>1</v>
      </c>
    </row>
    <row r="77" spans="1:7" ht="24" x14ac:dyDescent="0.2">
      <c r="A77" s="3">
        <v>600</v>
      </c>
      <c r="B77" s="1" t="s">
        <v>135</v>
      </c>
      <c r="C77" s="1" t="s">
        <v>4</v>
      </c>
      <c r="D77" s="4" t="s">
        <v>136</v>
      </c>
      <c r="F77" s="5" t="s">
        <v>23</v>
      </c>
      <c r="G77" s="6">
        <v>2</v>
      </c>
    </row>
    <row r="78" spans="1:7" ht="24" x14ac:dyDescent="0.2">
      <c r="A78" s="3">
        <v>610</v>
      </c>
      <c r="B78" s="1" t="s">
        <v>137</v>
      </c>
      <c r="C78" s="1" t="s">
        <v>4</v>
      </c>
      <c r="D78" s="4" t="s">
        <v>138</v>
      </c>
      <c r="F78" s="5" t="s">
        <v>23</v>
      </c>
      <c r="G78" s="6">
        <v>1</v>
      </c>
    </row>
    <row r="79" spans="1:7" ht="12" x14ac:dyDescent="0.2">
      <c r="A79" s="3">
        <v>620</v>
      </c>
      <c r="B79" s="1" t="s">
        <v>139</v>
      </c>
      <c r="C79" s="1" t="s">
        <v>4</v>
      </c>
      <c r="D79" s="4" t="s">
        <v>140</v>
      </c>
      <c r="F79" s="5" t="s">
        <v>23</v>
      </c>
      <c r="G79" s="6">
        <v>4</v>
      </c>
    </row>
    <row r="80" spans="1:7" ht="12" x14ac:dyDescent="0.2">
      <c r="A80" s="3">
        <v>630</v>
      </c>
      <c r="B80" s="1" t="s">
        <v>141</v>
      </c>
      <c r="C80" s="1" t="s">
        <v>4</v>
      </c>
      <c r="D80" s="4" t="s">
        <v>142</v>
      </c>
      <c r="F80" s="5" t="s">
        <v>23</v>
      </c>
      <c r="G80" s="6">
        <v>1</v>
      </c>
    </row>
    <row r="81" spans="1:7" ht="12" x14ac:dyDescent="0.2">
      <c r="A81" s="3">
        <v>640</v>
      </c>
      <c r="B81" s="1" t="s">
        <v>143</v>
      </c>
      <c r="C81" s="1" t="s">
        <v>4</v>
      </c>
      <c r="D81" s="4" t="s">
        <v>144</v>
      </c>
      <c r="F81" s="5" t="s">
        <v>23</v>
      </c>
      <c r="G81" s="6">
        <v>12</v>
      </c>
    </row>
  </sheetData>
  <mergeCells count="18">
    <mergeCell ref="B28:C28"/>
    <mergeCell ref="D28:F28"/>
    <mergeCell ref="A34:B34"/>
    <mergeCell ref="C34:E34"/>
    <mergeCell ref="A55:B55"/>
    <mergeCell ref="C55:E55"/>
    <mergeCell ref="B13:C13"/>
    <mergeCell ref="D13:F13"/>
    <mergeCell ref="B23:C23"/>
    <mergeCell ref="D23:F23"/>
    <mergeCell ref="B27:C27"/>
    <mergeCell ref="D27:F27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2024-05-29T12:05:57Z</dcterms:created>
  <dcterms:modified xsi:type="dcterms:W3CDTF">2024-05-29T12:05:57Z</dcterms:modified>
</cp:coreProperties>
</file>